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Estadisticas\Verifica\2022\Centros\Docencia22\"/>
    </mc:Choice>
  </mc:AlternateContent>
  <bookViews>
    <workbookView xWindow="0" yWindow="0" windowWidth="14280" windowHeight="12015" activeTab="1"/>
  </bookViews>
  <sheets>
    <sheet name="Docencia" sheetId="1" r:id="rId1"/>
    <sheet name="xTítulos" sheetId="9" r:id="rId2"/>
  </sheets>
  <calcPr calcId="162913"/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<sst xmlns="http://schemas.openxmlformats.org/spreadsheetml/2006/main" count="154" uniqueCount="41">
  <si>
    <t>Suma de Créditos impartidos</t>
  </si>
  <si>
    <t>Nº PDI imparte docencia en este grado</t>
  </si>
  <si>
    <t>Nº PDI imparte docencia en este grado a TC</t>
  </si>
  <si>
    <t>Nº PDI imparte docencia en este grado a TP</t>
  </si>
  <si>
    <t>nº doctores del PDI imparte docencia en este grado</t>
  </si>
  <si>
    <t>Categorías</t>
  </si>
  <si>
    <t>nº de doctores(1)</t>
  </si>
  <si>
    <t>nº de PDI(1)</t>
  </si>
  <si>
    <t>% Doctores(1)</t>
  </si>
  <si>
    <t>% PDI categoría(1)</t>
  </si>
  <si>
    <t>Suma de quinquenios(2)</t>
  </si>
  <si>
    <t>Suma de sexenios(2)</t>
  </si>
  <si>
    <t>Cursos Formación (1)</t>
  </si>
  <si>
    <t>Proyectos innovacion(2)</t>
  </si>
  <si>
    <t>% Horas impartidas(1)</t>
  </si>
  <si>
    <t>PROFESOR AYUDANTE DOCTOR</t>
  </si>
  <si>
    <t>PROFESOR CONTRATADO DOCTOR</t>
  </si>
  <si>
    <t>PROFESOR SUSTITUTO INTERINO</t>
  </si>
  <si>
    <t>TITULAR DE UNIVERSIDAD</t>
  </si>
  <si>
    <t>FACULTAD DE CIENCIAS DE LA SALUD</t>
  </si>
  <si>
    <t>Grado en Enfermería</t>
  </si>
  <si>
    <t>Grado en Fisioterapia</t>
  </si>
  <si>
    <t>Total FACULTAD DE CIENCIAS DE LA SALUD</t>
  </si>
  <si>
    <t>100A</t>
  </si>
  <si>
    <t>101A</t>
  </si>
  <si>
    <t>PROFESOR COLABORADOR</t>
  </si>
  <si>
    <t>CATEDRATICO DE UNIVERSIDAD</t>
  </si>
  <si>
    <t>PERSONAL INVESTIGADOR</t>
  </si>
  <si>
    <t>Doble Grado en Enfermería y Fisioterapia</t>
  </si>
  <si>
    <t>100B</t>
  </si>
  <si>
    <t>105B</t>
  </si>
  <si>
    <t>Total Grado en Enfermería</t>
  </si>
  <si>
    <t>Total Grado en Fisioterapia</t>
  </si>
  <si>
    <t>Total Doble Grado en Enfermería y Fisioterapia</t>
  </si>
  <si>
    <t>COD_PLAN</t>
  </si>
  <si>
    <t>PLAN</t>
  </si>
  <si>
    <t>(1)Datos del Curso 2021/22</t>
  </si>
  <si>
    <t>(2)Año natural 2021</t>
  </si>
  <si>
    <t>PROFESOR ASOCIADO CIS</t>
  </si>
  <si>
    <t>PROFESOR ASOCIADO LABORAL</t>
  </si>
  <si>
    <t>PROFESOR CONTRATADO DOCTOR TEMPORAL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</si>
</sst>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18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0" fillId="0" borderId="2" xfId="0" applyBorder="1"/>
    <xf numFmtId="0" fontId="0" fillId="0" borderId="3" xfId="0" applyNumberFormat="1" applyBorder="1"/>
    <xf numFmtId="0" fontId="0" fillId="0" borderId="2" xfId="0" applyNumberFormat="1" applyBorder="1"/>
    <xf numFmtId="0" fontId="0" fillId="0" borderId="3" xfId="0" applyNumberFormat="1" applyBorder="1"/>
    <xf numFmtId="0" fontId="0" fillId="0" borderId="0" xfId="0"/>
    <xf numFmtId="0" fontId="0" fillId="0" borderId="3" xfId="0" applyBorder="1"/>
    <xf numFmtId="10" fontId="0" fillId="0" borderId="3" xfId="1" applyNumberFormat="1" applyFont="1" applyBorder="1"/>
    <xf numFmtId="0" fontId="0" fillId="0" borderId="4" xfId="0" applyBorder="1"/>
    <xf numFmtId="0" fontId="5" fillId="0" borderId="0" xfId="0" applyFont="1"/>
    <xf numFmtId="10" fontId="0" fillId="0" borderId="0" xfId="1" applyNumberFormat="1" applyFont="1"/>
    <xf numFmtId="0" fontId="0" fillId="0" borderId="3" xfId="0" applyBorder="1" applyAlignment="1"/>
    <xf numFmtId="0" fontId="0" fillId="0" borderId="2" xfId="0" applyBorder="1" applyAlignment="1"/>
    <xf numFmtId="0" fontId="0" fillId="0" borderId="4" xfId="0" applyBorder="1" applyAlignment="1"/>
    <xf numFmtId="0" fontId="0" fillId="0" borderId="1" xfId="0" applyBorder="1"/>
    <xf numFmtId="10" fontId="0" fillId="0" borderId="1" xfId="1" applyNumberFormat="1" applyFont="1" applyBorder="1"/>
    <xf numFmtId="0" fontId="2" fillId="0" borderId="3" xfId="0" applyFont="1" applyBorder="1" applyAlignment="1">
      <alignment horizontal="left"/>
    </xf>
  </cellXfs>
  <cellStyles count="6">
    <cellStyle name="Normal" xfId="0" builtinId="0"/>
    <cellStyle name="Normal 2" xfId="2"/>
    <cellStyle name="Normal 3" xfId="4"/>
    <cellStyle name="Porcentaje" xfId="1" builtinId="5"/>
    <cellStyle name="Porcentaje 2" xfId="3"/>
    <cellStyle name="Porcentaje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6"/>
  <sheetViews>
    <sheetView topLeftCell="C1" workbookViewId="0">
      <selection activeCell="D16" sqref="D16"/>
    </sheetView>
  </sheetViews>
  <sheetFormatPr baseColWidth="10" defaultRowHeight="15" x14ac:dyDescent="0.25"/>
  <cols>
    <col min="1" max="1" width="46" bestFit="1" customWidth="1"/>
    <col min="2" max="2" width="46" style="6" customWidth="1"/>
    <col min="3" max="3" width="63.7109375" bestFit="1" customWidth="1"/>
  </cols>
  <sheetData>
    <row r="1" spans="1:8" ht="90" x14ac:dyDescent="0.25">
      <c r="D1" s="1" t="s">
        <v>0</v>
      </c>
      <c r="E1" s="1" t="s">
        <v>1</v>
      </c>
      <c r="F1" s="1" t="s">
        <v>2</v>
      </c>
      <c r="G1" s="1" t="s">
        <v>3</v>
      </c>
      <c r="H1" s="1" t="s">
        <v>4</v>
      </c>
    </row>
    <row r="2" spans="1:8" x14ac:dyDescent="0.25">
      <c r="A2" s="12" t="s">
        <v>19</v>
      </c>
      <c r="B2" s="13" t="s">
        <v>23</v>
      </c>
      <c r="C2" s="2" t="s">
        <v>20</v>
      </c>
      <c r="D2" s="3">
        <v>642.40000000000032</v>
      </c>
      <c r="E2" s="7">
        <v>65</v>
      </c>
      <c r="F2" s="3">
        <v>44</v>
      </c>
      <c r="G2" s="3">
        <v>21</v>
      </c>
      <c r="H2" s="3">
        <v>35</v>
      </c>
    </row>
    <row r="3" spans="1:8" x14ac:dyDescent="0.25">
      <c r="A3" s="12"/>
      <c r="B3" s="14" t="s">
        <v>29</v>
      </c>
      <c r="C3" s="9" t="s">
        <v>20</v>
      </c>
      <c r="D3" s="3">
        <v>724.90000000000032</v>
      </c>
      <c r="E3" s="7">
        <v>74</v>
      </c>
      <c r="F3" s="3">
        <v>45</v>
      </c>
      <c r="G3" s="5">
        <v>29</v>
      </c>
      <c r="H3" s="3">
        <v>36</v>
      </c>
    </row>
    <row r="4" spans="1:8" x14ac:dyDescent="0.25">
      <c r="A4" s="12"/>
      <c r="B4" s="13" t="s">
        <v>24</v>
      </c>
      <c r="C4" s="2" t="s">
        <v>21</v>
      </c>
      <c r="D4" s="4">
        <v>517.4000000000002</v>
      </c>
      <c r="E4" s="3">
        <v>49</v>
      </c>
      <c r="F4" s="3">
        <v>32</v>
      </c>
      <c r="G4" s="5">
        <v>17</v>
      </c>
      <c r="H4" s="3">
        <v>33</v>
      </c>
    </row>
    <row r="5" spans="1:8" x14ac:dyDescent="0.25">
      <c r="A5" s="6"/>
      <c r="B5" s="12" t="s">
        <v>30</v>
      </c>
      <c r="C5" s="7" t="s">
        <v>28</v>
      </c>
      <c r="D5" s="7">
        <v>1088.4999999999995</v>
      </c>
      <c r="E5" s="7">
        <v>102</v>
      </c>
      <c r="F5" s="7">
        <v>62</v>
      </c>
      <c r="G5" s="5">
        <v>40</v>
      </c>
      <c r="H5" s="7">
        <v>50</v>
      </c>
    </row>
    <row r="6" spans="1:8" x14ac:dyDescent="0.25">
      <c r="A6" s="7" t="s">
        <v>22</v>
      </c>
      <c r="B6" s="7"/>
      <c r="C6" s="7"/>
      <c r="D6" s="7">
        <f>SUM(D2:D5)</f>
        <v>2973.2000000000003</v>
      </c>
      <c r="E6" s="7">
        <v>119</v>
      </c>
      <c r="F6" s="7">
        <v>74</v>
      </c>
      <c r="G6" s="7">
        <v>45</v>
      </c>
      <c r="H6" s="7">
        <v>65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46"/>
  <sheetViews>
    <sheetView tabSelected="1" workbookViewId="0">
      <selection activeCell="D3" sqref="D3:E3"/>
    </sheetView>
  </sheetViews>
  <sheetFormatPr baseColWidth="10" defaultRowHeight="15" x14ac:dyDescent="0.25"/>
  <cols>
    <col min="1" max="1" width="10.5703125" bestFit="1" customWidth="1"/>
    <col min="2" max="2" width="42.85546875" bestFit="1" customWidth="1"/>
    <col min="3" max="3" width="31.5703125" bestFit="1" customWidth="1"/>
    <col min="6" max="7" width="11.42578125" style="11"/>
    <col min="12" max="12" width="20.42578125" bestFit="1" customWidth="1"/>
  </cols>
  <sheetData>
    <row r="1" spans="1:13" s="6" customFormat="1" x14ac:dyDescent="0.25">
      <c r="A1" s="17" t="s">
        <v>36</v>
      </c>
      <c r="B1" s="17"/>
      <c r="C1" s="17"/>
      <c r="D1" s="17"/>
      <c r="E1" s="17"/>
      <c r="F1" s="17"/>
      <c r="G1" s="17"/>
      <c r="H1" s="17"/>
      <c r="I1" s="17"/>
      <c r="J1" s="17"/>
      <c r="K1" s="10"/>
    </row>
    <row r="2" spans="1:13" s="6" customFormat="1" x14ac:dyDescent="0.25">
      <c r="A2" s="17" t="s">
        <v>37</v>
      </c>
      <c r="B2" s="17"/>
      <c r="C2" s="17"/>
      <c r="D2" s="17"/>
      <c r="E2" s="17"/>
      <c r="F2" s="17"/>
      <c r="G2" s="17"/>
      <c r="H2" s="17"/>
      <c r="I2" s="17"/>
      <c r="J2" s="17"/>
      <c r="K2" s="10"/>
    </row>
    <row r="3" spans="1:13" s="6" customFormat="1" x14ac:dyDescent="0.25">
      <c r="A3" s="7" t="s">
        <v>34</v>
      </c>
      <c r="B3" s="7" t="s">
        <v>35</v>
      </c>
      <c r="C3" s="15" t="s">
        <v>5</v>
      </c>
      <c r="D3" s="15" t="s">
        <v>7</v>
      </c>
      <c r="E3" s="15" t="s">
        <v>6</v>
      </c>
      <c r="F3" s="16" t="s">
        <v>8</v>
      </c>
      <c r="G3" s="16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0"/>
    </row>
    <row r="4" spans="1:13" x14ac:dyDescent="0.25">
      <c r="A4" s="7" t="s">
        <v>23</v>
      </c>
      <c r="B4" s="7" t="s">
        <v>20</v>
      </c>
      <c r="C4" s="7" t="s">
        <v>26</v>
      </c>
      <c r="D4" s="7">
        <v>6</v>
      </c>
      <c r="E4" s="7">
        <v>6</v>
      </c>
      <c r="F4" s="8">
        <v>1</v>
      </c>
      <c r="G4" s="8">
        <v>9.2307692307692313E-2</v>
      </c>
      <c r="H4" s="7">
        <v>23</v>
      </c>
      <c r="I4" s="7">
        <v>24</v>
      </c>
      <c r="J4" s="7">
        <v>4</v>
      </c>
      <c r="K4" s="7">
        <v>5</v>
      </c>
      <c r="L4" s="8">
        <v>6.3387297633872991E-2</v>
      </c>
    </row>
    <row r="5" spans="1:13" x14ac:dyDescent="0.25">
      <c r="A5" s="7" t="s">
        <v>23</v>
      </c>
      <c r="B5" s="7" t="s">
        <v>20</v>
      </c>
      <c r="C5" s="7" t="s">
        <v>27</v>
      </c>
      <c r="D5" s="7">
        <v>7</v>
      </c>
      <c r="E5" s="7">
        <v>2</v>
      </c>
      <c r="F5" s="8">
        <v>0.2857142857142857</v>
      </c>
      <c r="G5" s="8">
        <v>0.1076923076923077</v>
      </c>
      <c r="H5" s="7"/>
      <c r="I5" s="7"/>
      <c r="J5" s="7">
        <v>10</v>
      </c>
      <c r="K5" s="7">
        <v>4</v>
      </c>
      <c r="L5" s="8">
        <v>4.2963885429638859E-2</v>
      </c>
    </row>
    <row r="6" spans="1:13" x14ac:dyDescent="0.25">
      <c r="A6" s="7" t="s">
        <v>23</v>
      </c>
      <c r="B6" s="7" t="s">
        <v>20</v>
      </c>
      <c r="C6" s="7" t="s">
        <v>38</v>
      </c>
      <c r="D6" s="7">
        <v>8</v>
      </c>
      <c r="E6" s="7">
        <v>1</v>
      </c>
      <c r="F6" s="8">
        <v>0.125</v>
      </c>
      <c r="G6" s="8">
        <v>0.12307692307692308</v>
      </c>
      <c r="H6" s="7"/>
      <c r="I6" s="7"/>
      <c r="J6" s="7">
        <v>1</v>
      </c>
      <c r="K6" s="7">
        <v>1</v>
      </c>
      <c r="L6" s="8">
        <v>4.6622042341220429E-2</v>
      </c>
    </row>
    <row r="7" spans="1:13" x14ac:dyDescent="0.25">
      <c r="A7" s="7" t="s">
        <v>23</v>
      </c>
      <c r="B7" s="7" t="s">
        <v>20</v>
      </c>
      <c r="C7" s="7" t="s">
        <v>39</v>
      </c>
      <c r="D7" s="7">
        <v>5</v>
      </c>
      <c r="E7" s="7"/>
      <c r="F7" s="8">
        <v>0</v>
      </c>
      <c r="G7" s="8">
        <v>7.6923076923076927E-2</v>
      </c>
      <c r="H7" s="7"/>
      <c r="I7" s="7"/>
      <c r="J7" s="7">
        <v>1</v>
      </c>
      <c r="K7" s="7">
        <v>1</v>
      </c>
      <c r="L7" s="8">
        <v>0.10943337484433378</v>
      </c>
    </row>
    <row r="8" spans="1:13" x14ac:dyDescent="0.25">
      <c r="A8" s="7" t="s">
        <v>23</v>
      </c>
      <c r="B8" s="7" t="s">
        <v>20</v>
      </c>
      <c r="C8" s="7" t="s">
        <v>15</v>
      </c>
      <c r="D8" s="7">
        <v>8</v>
      </c>
      <c r="E8" s="7">
        <v>8</v>
      </c>
      <c r="F8" s="8">
        <v>1</v>
      </c>
      <c r="G8" s="8">
        <v>0.12307692307692308</v>
      </c>
      <c r="H8" s="7"/>
      <c r="I8" s="7"/>
      <c r="J8" s="7">
        <v>15</v>
      </c>
      <c r="K8" s="7">
        <v>8</v>
      </c>
      <c r="L8" s="8">
        <v>0.20236612702366127</v>
      </c>
    </row>
    <row r="9" spans="1:13" x14ac:dyDescent="0.25">
      <c r="A9" s="7" t="s">
        <v>23</v>
      </c>
      <c r="B9" s="7" t="s">
        <v>20</v>
      </c>
      <c r="C9" s="7" t="s">
        <v>25</v>
      </c>
      <c r="D9" s="7">
        <v>1</v>
      </c>
      <c r="E9" s="7"/>
      <c r="F9" s="8">
        <v>0</v>
      </c>
      <c r="G9" s="8">
        <v>1.5384615384615385E-2</v>
      </c>
      <c r="H9" s="7">
        <v>3</v>
      </c>
      <c r="I9" s="7"/>
      <c r="J9" s="7"/>
      <c r="K9" s="7"/>
      <c r="L9" s="8">
        <v>1.7901618929016191E-2</v>
      </c>
    </row>
    <row r="10" spans="1:13" x14ac:dyDescent="0.25">
      <c r="A10" s="7" t="s">
        <v>23</v>
      </c>
      <c r="B10" s="7" t="s">
        <v>20</v>
      </c>
      <c r="C10" s="7" t="s">
        <v>16</v>
      </c>
      <c r="D10" s="7">
        <v>1</v>
      </c>
      <c r="E10" s="7">
        <v>1</v>
      </c>
      <c r="F10" s="8">
        <v>1</v>
      </c>
      <c r="G10" s="8">
        <v>1.5384615384615385E-2</v>
      </c>
      <c r="H10" s="7">
        <v>4</v>
      </c>
      <c r="I10" s="7">
        <v>2</v>
      </c>
      <c r="J10" s="7">
        <v>5</v>
      </c>
      <c r="K10" s="7">
        <v>1</v>
      </c>
      <c r="L10" s="8">
        <v>2.3349937733499384E-3</v>
      </c>
    </row>
    <row r="11" spans="1:13" x14ac:dyDescent="0.25">
      <c r="A11" s="7" t="s">
        <v>23</v>
      </c>
      <c r="B11" s="7" t="s">
        <v>20</v>
      </c>
      <c r="C11" s="7" t="s">
        <v>40</v>
      </c>
      <c r="D11" s="7">
        <v>1</v>
      </c>
      <c r="E11" s="7">
        <v>1</v>
      </c>
      <c r="F11" s="8">
        <v>1</v>
      </c>
      <c r="G11" s="8">
        <v>1.5384615384615385E-2</v>
      </c>
      <c r="H11" s="7">
        <v>3</v>
      </c>
      <c r="I11" s="7"/>
      <c r="J11" s="7"/>
      <c r="K11" s="7"/>
      <c r="L11" s="8">
        <v>4.6699875466998768E-3</v>
      </c>
    </row>
    <row r="12" spans="1:13" x14ac:dyDescent="0.25">
      <c r="A12" s="7" t="s">
        <v>23</v>
      </c>
      <c r="B12" s="7" t="s">
        <v>20</v>
      </c>
      <c r="C12" s="7" t="s">
        <v>17</v>
      </c>
      <c r="D12" s="7">
        <v>14</v>
      </c>
      <c r="E12" s="7">
        <v>2</v>
      </c>
      <c r="F12" s="8">
        <v>0.14285714285714285</v>
      </c>
      <c r="G12" s="8">
        <v>0.2153846153846154</v>
      </c>
      <c r="H12" s="7"/>
      <c r="I12" s="7"/>
      <c r="J12" s="7">
        <v>16</v>
      </c>
      <c r="K12" s="7">
        <v>3</v>
      </c>
      <c r="L12" s="8">
        <v>0.31005603985056041</v>
      </c>
    </row>
    <row r="13" spans="1:13" x14ac:dyDescent="0.25">
      <c r="A13" s="7" t="s">
        <v>23</v>
      </c>
      <c r="B13" s="7" t="s">
        <v>20</v>
      </c>
      <c r="C13" s="7" t="s">
        <v>18</v>
      </c>
      <c r="D13" s="7">
        <v>14</v>
      </c>
      <c r="E13" s="7">
        <v>14</v>
      </c>
      <c r="F13" s="8">
        <v>1</v>
      </c>
      <c r="G13" s="8">
        <v>0.2153846153846154</v>
      </c>
      <c r="H13" s="7">
        <v>48</v>
      </c>
      <c r="I13" s="7">
        <v>19</v>
      </c>
      <c r="J13" s="7">
        <v>4</v>
      </c>
      <c r="K13" s="7">
        <v>7</v>
      </c>
      <c r="L13" s="8">
        <v>0.20026463262764632</v>
      </c>
    </row>
    <row r="14" spans="1:13" x14ac:dyDescent="0.25">
      <c r="A14" s="7" t="s">
        <v>23</v>
      </c>
      <c r="B14" s="7" t="s">
        <v>31</v>
      </c>
      <c r="C14" s="7"/>
      <c r="D14" s="7">
        <v>65</v>
      </c>
      <c r="E14" s="7">
        <v>35</v>
      </c>
      <c r="F14" s="8">
        <v>0.53846153846153844</v>
      </c>
      <c r="G14" s="8">
        <v>1</v>
      </c>
      <c r="H14" s="7">
        <v>81</v>
      </c>
      <c r="I14" s="7">
        <v>45</v>
      </c>
      <c r="J14" s="7">
        <v>56</v>
      </c>
      <c r="K14" s="7">
        <v>30</v>
      </c>
      <c r="L14" s="8">
        <v>1</v>
      </c>
    </row>
    <row r="15" spans="1:13" x14ac:dyDescent="0.25">
      <c r="A15" s="7" t="s">
        <v>29</v>
      </c>
      <c r="B15" s="7" t="s">
        <v>20</v>
      </c>
      <c r="C15" s="7" t="s">
        <v>26</v>
      </c>
      <c r="D15" s="7">
        <v>6</v>
      </c>
      <c r="E15" s="7">
        <v>6</v>
      </c>
      <c r="F15" s="8">
        <v>1</v>
      </c>
      <c r="G15" s="8">
        <v>8.1081081081081086E-2</v>
      </c>
      <c r="H15" s="7">
        <v>23</v>
      </c>
      <c r="I15" s="7">
        <v>24</v>
      </c>
      <c r="J15" s="7">
        <v>4</v>
      </c>
      <c r="K15" s="7">
        <v>5</v>
      </c>
      <c r="L15" s="8">
        <v>5.6173265277969384E-2</v>
      </c>
    </row>
    <row r="16" spans="1:13" x14ac:dyDescent="0.25">
      <c r="A16" s="7" t="s">
        <v>29</v>
      </c>
      <c r="B16" s="7" t="s">
        <v>20</v>
      </c>
      <c r="C16" s="7" t="s">
        <v>27</v>
      </c>
      <c r="D16" s="7">
        <v>9</v>
      </c>
      <c r="E16" s="7">
        <v>2</v>
      </c>
      <c r="F16" s="8">
        <v>0.22222222222222221</v>
      </c>
      <c r="G16" s="8">
        <v>0.12162162162162163</v>
      </c>
      <c r="H16" s="7"/>
      <c r="I16" s="7"/>
      <c r="J16" s="7">
        <v>12</v>
      </c>
      <c r="K16" s="7">
        <v>5</v>
      </c>
      <c r="L16" s="8">
        <v>5.4628224582701064E-2</v>
      </c>
    </row>
    <row r="17" spans="1:12" x14ac:dyDescent="0.25">
      <c r="A17" s="7" t="s">
        <v>29</v>
      </c>
      <c r="B17" s="7" t="s">
        <v>20</v>
      </c>
      <c r="C17" s="7" t="s">
        <v>38</v>
      </c>
      <c r="D17" s="7">
        <v>14</v>
      </c>
      <c r="E17" s="7">
        <v>1</v>
      </c>
      <c r="F17" s="8">
        <v>7.1428571428571425E-2</v>
      </c>
      <c r="G17" s="8">
        <v>0.1891891891891892</v>
      </c>
      <c r="H17" s="7"/>
      <c r="I17" s="7"/>
      <c r="J17" s="7">
        <v>1</v>
      </c>
      <c r="K17" s="7">
        <v>1</v>
      </c>
      <c r="L17" s="8">
        <v>7.7872810042764543E-2</v>
      </c>
    </row>
    <row r="18" spans="1:12" x14ac:dyDescent="0.25">
      <c r="A18" s="7" t="s">
        <v>29</v>
      </c>
      <c r="B18" s="7" t="s">
        <v>20</v>
      </c>
      <c r="C18" s="7" t="s">
        <v>39</v>
      </c>
      <c r="D18" s="7">
        <v>5</v>
      </c>
      <c r="E18" s="7"/>
      <c r="F18" s="8">
        <v>0</v>
      </c>
      <c r="G18" s="8">
        <v>6.7567567567567571E-2</v>
      </c>
      <c r="H18" s="7"/>
      <c r="I18" s="7"/>
      <c r="J18" s="7">
        <v>1</v>
      </c>
      <c r="K18" s="7">
        <v>1</v>
      </c>
      <c r="L18" s="8">
        <v>0.10939439922747969</v>
      </c>
    </row>
    <row r="19" spans="1:12" x14ac:dyDescent="0.25">
      <c r="A19" s="7" t="s">
        <v>29</v>
      </c>
      <c r="B19" s="7" t="s">
        <v>20</v>
      </c>
      <c r="C19" s="7" t="s">
        <v>15</v>
      </c>
      <c r="D19" s="7">
        <v>8</v>
      </c>
      <c r="E19" s="7">
        <v>8</v>
      </c>
      <c r="F19" s="8">
        <v>1</v>
      </c>
      <c r="G19" s="8">
        <v>0.10810810810810811</v>
      </c>
      <c r="H19" s="7"/>
      <c r="I19" s="7"/>
      <c r="J19" s="7">
        <v>15</v>
      </c>
      <c r="K19" s="7">
        <v>8</v>
      </c>
      <c r="L19" s="8">
        <v>0.17864533039039868</v>
      </c>
    </row>
    <row r="20" spans="1:12" x14ac:dyDescent="0.25">
      <c r="A20" s="7" t="s">
        <v>29</v>
      </c>
      <c r="B20" s="7" t="s">
        <v>20</v>
      </c>
      <c r="C20" s="7" t="s">
        <v>25</v>
      </c>
      <c r="D20" s="7">
        <v>1</v>
      </c>
      <c r="E20" s="7"/>
      <c r="F20" s="8">
        <v>0</v>
      </c>
      <c r="G20" s="8">
        <v>1.3513513513513514E-2</v>
      </c>
      <c r="H20" s="7">
        <v>3</v>
      </c>
      <c r="I20" s="7"/>
      <c r="J20" s="7"/>
      <c r="K20" s="7"/>
      <c r="L20" s="8">
        <v>1.5864257138915715E-2</v>
      </c>
    </row>
    <row r="21" spans="1:12" x14ac:dyDescent="0.25">
      <c r="A21" s="7" t="s">
        <v>29</v>
      </c>
      <c r="B21" s="7" t="s">
        <v>20</v>
      </c>
      <c r="C21" s="7" t="s">
        <v>16</v>
      </c>
      <c r="D21" s="7">
        <v>1</v>
      </c>
      <c r="E21" s="7">
        <v>1</v>
      </c>
      <c r="F21" s="8">
        <v>1</v>
      </c>
      <c r="G21" s="8">
        <v>1.3513513513513514E-2</v>
      </c>
      <c r="H21" s="7">
        <v>4</v>
      </c>
      <c r="I21" s="7">
        <v>2</v>
      </c>
      <c r="J21" s="7">
        <v>5</v>
      </c>
      <c r="K21" s="7">
        <v>1</v>
      </c>
      <c r="L21" s="8">
        <v>2.0692509311629192E-3</v>
      </c>
    </row>
    <row r="22" spans="1:12" x14ac:dyDescent="0.25">
      <c r="A22" s="7" t="s">
        <v>29</v>
      </c>
      <c r="B22" s="7" t="s">
        <v>20</v>
      </c>
      <c r="C22" s="7" t="s">
        <v>17</v>
      </c>
      <c r="D22" s="7">
        <v>14</v>
      </c>
      <c r="E22" s="7">
        <v>2</v>
      </c>
      <c r="F22" s="8">
        <v>0.14285714285714285</v>
      </c>
      <c r="G22" s="8">
        <v>0.1891891891891892</v>
      </c>
      <c r="H22" s="7"/>
      <c r="I22" s="7"/>
      <c r="J22" s="7">
        <v>16</v>
      </c>
      <c r="K22" s="7">
        <v>3</v>
      </c>
      <c r="L22" s="8">
        <v>0.28925369016416058</v>
      </c>
    </row>
    <row r="23" spans="1:12" x14ac:dyDescent="0.25">
      <c r="A23" s="7" t="s">
        <v>29</v>
      </c>
      <c r="B23" s="7" t="s">
        <v>20</v>
      </c>
      <c r="C23" s="7" t="s">
        <v>18</v>
      </c>
      <c r="D23" s="7">
        <v>16</v>
      </c>
      <c r="E23" s="7">
        <v>16</v>
      </c>
      <c r="F23" s="8">
        <v>1</v>
      </c>
      <c r="G23" s="8">
        <v>0.21621621621621623</v>
      </c>
      <c r="H23" s="7">
        <v>57</v>
      </c>
      <c r="I23" s="7">
        <v>21</v>
      </c>
      <c r="J23" s="7">
        <v>6</v>
      </c>
      <c r="K23" s="7">
        <v>9</v>
      </c>
      <c r="L23" s="8">
        <v>0.21609877224444751</v>
      </c>
    </row>
    <row r="24" spans="1:12" x14ac:dyDescent="0.25">
      <c r="A24" s="7" t="s">
        <v>29</v>
      </c>
      <c r="B24" s="7" t="s">
        <v>31</v>
      </c>
      <c r="C24" s="7"/>
      <c r="D24" s="7">
        <v>74</v>
      </c>
      <c r="E24" s="7">
        <v>36</v>
      </c>
      <c r="F24" s="8">
        <v>0.48648648648648651</v>
      </c>
      <c r="G24" s="8">
        <v>1</v>
      </c>
      <c r="H24" s="7">
        <v>87</v>
      </c>
      <c r="I24" s="7">
        <v>47</v>
      </c>
      <c r="J24" s="7">
        <v>60</v>
      </c>
      <c r="K24" s="7">
        <v>33</v>
      </c>
      <c r="L24" s="8">
        <v>1</v>
      </c>
    </row>
    <row r="25" spans="1:12" x14ac:dyDescent="0.25">
      <c r="A25" s="7" t="s">
        <v>24</v>
      </c>
      <c r="B25" s="7" t="s">
        <v>21</v>
      </c>
      <c r="C25" s="7" t="s">
        <v>26</v>
      </c>
      <c r="D25" s="7">
        <v>2</v>
      </c>
      <c r="E25" s="7">
        <v>2</v>
      </c>
      <c r="F25" s="8">
        <v>1</v>
      </c>
      <c r="G25" s="8">
        <v>4.0816326530612242E-2</v>
      </c>
      <c r="H25" s="7">
        <v>10</v>
      </c>
      <c r="I25" s="7">
        <v>10</v>
      </c>
      <c r="J25" s="7"/>
      <c r="K25" s="7">
        <v>2</v>
      </c>
      <c r="L25" s="8">
        <v>2.481638964051024E-2</v>
      </c>
    </row>
    <row r="26" spans="1:12" x14ac:dyDescent="0.25">
      <c r="A26" s="7" t="s">
        <v>24</v>
      </c>
      <c r="B26" s="7" t="s">
        <v>21</v>
      </c>
      <c r="C26" s="7" t="s">
        <v>27</v>
      </c>
      <c r="D26" s="7">
        <v>2</v>
      </c>
      <c r="E26" s="7">
        <v>2</v>
      </c>
      <c r="F26" s="8">
        <v>1</v>
      </c>
      <c r="G26" s="8">
        <v>4.0816326530612242E-2</v>
      </c>
      <c r="H26" s="7"/>
      <c r="I26" s="7"/>
      <c r="J26" s="7">
        <v>1</v>
      </c>
      <c r="K26" s="7">
        <v>1</v>
      </c>
      <c r="L26" s="8">
        <v>3.2083494395052183E-2</v>
      </c>
    </row>
    <row r="27" spans="1:12" x14ac:dyDescent="0.25">
      <c r="A27" s="7" t="s">
        <v>24</v>
      </c>
      <c r="B27" s="7" t="s">
        <v>21</v>
      </c>
      <c r="C27" s="7" t="s">
        <v>38</v>
      </c>
      <c r="D27" s="7">
        <v>4</v>
      </c>
      <c r="E27" s="7"/>
      <c r="F27" s="8">
        <v>0</v>
      </c>
      <c r="G27" s="8">
        <v>8.1632653061224483E-2</v>
      </c>
      <c r="H27" s="7"/>
      <c r="I27" s="7"/>
      <c r="J27" s="7"/>
      <c r="K27" s="7">
        <v>4</v>
      </c>
      <c r="L27" s="8">
        <v>2.4352531890220332E-2</v>
      </c>
    </row>
    <row r="28" spans="1:12" x14ac:dyDescent="0.25">
      <c r="A28" s="7" t="s">
        <v>24</v>
      </c>
      <c r="B28" s="7" t="s">
        <v>21</v>
      </c>
      <c r="C28" s="7" t="s">
        <v>39</v>
      </c>
      <c r="D28" s="7">
        <v>7</v>
      </c>
      <c r="E28" s="7">
        <v>3</v>
      </c>
      <c r="F28" s="8">
        <v>0.42857142857142855</v>
      </c>
      <c r="G28" s="8">
        <v>0.14285714285714285</v>
      </c>
      <c r="H28" s="7"/>
      <c r="I28" s="7"/>
      <c r="J28" s="7"/>
      <c r="K28" s="7">
        <v>6</v>
      </c>
      <c r="L28" s="8">
        <v>0.15931580981832236</v>
      </c>
    </row>
    <row r="29" spans="1:12" x14ac:dyDescent="0.25">
      <c r="A29" s="7" t="s">
        <v>24</v>
      </c>
      <c r="B29" s="7" t="s">
        <v>21</v>
      </c>
      <c r="C29" s="7" t="s">
        <v>15</v>
      </c>
      <c r="D29" s="7">
        <v>4</v>
      </c>
      <c r="E29" s="7">
        <v>4</v>
      </c>
      <c r="F29" s="8">
        <v>1</v>
      </c>
      <c r="G29" s="8">
        <v>8.1632653061224483E-2</v>
      </c>
      <c r="H29" s="7"/>
      <c r="I29" s="7"/>
      <c r="J29" s="7">
        <v>13</v>
      </c>
      <c r="K29" s="7">
        <v>3</v>
      </c>
      <c r="L29" s="8">
        <v>0.10533436412833398</v>
      </c>
    </row>
    <row r="30" spans="1:12" x14ac:dyDescent="0.25">
      <c r="A30" s="7" t="s">
        <v>24</v>
      </c>
      <c r="B30" s="7" t="s">
        <v>21</v>
      </c>
      <c r="C30" s="7" t="s">
        <v>25</v>
      </c>
      <c r="D30" s="7">
        <v>1</v>
      </c>
      <c r="E30" s="7"/>
      <c r="F30" s="8">
        <v>0</v>
      </c>
      <c r="G30" s="8">
        <v>2.0408163265306121E-2</v>
      </c>
      <c r="H30" s="7">
        <v>2</v>
      </c>
      <c r="I30" s="7"/>
      <c r="J30" s="7"/>
      <c r="K30" s="7">
        <v>1</v>
      </c>
      <c r="L30" s="8">
        <v>3.1890220332431385E-2</v>
      </c>
    </row>
    <row r="31" spans="1:12" x14ac:dyDescent="0.25">
      <c r="A31" s="7" t="s">
        <v>24</v>
      </c>
      <c r="B31" s="7" t="s">
        <v>21</v>
      </c>
      <c r="C31" s="7" t="s">
        <v>16</v>
      </c>
      <c r="D31" s="7">
        <v>5</v>
      </c>
      <c r="E31" s="7">
        <v>5</v>
      </c>
      <c r="F31" s="8">
        <v>1</v>
      </c>
      <c r="G31" s="8">
        <v>0.10204081632653061</v>
      </c>
      <c r="H31" s="7">
        <v>10</v>
      </c>
      <c r="I31" s="7">
        <v>4</v>
      </c>
      <c r="J31" s="7">
        <v>5</v>
      </c>
      <c r="K31" s="7">
        <v>4</v>
      </c>
      <c r="L31" s="8">
        <v>0.16061074603788167</v>
      </c>
    </row>
    <row r="32" spans="1:12" x14ac:dyDescent="0.25">
      <c r="A32" s="7" t="s">
        <v>24</v>
      </c>
      <c r="B32" s="7" t="s">
        <v>21</v>
      </c>
      <c r="C32" s="7" t="s">
        <v>40</v>
      </c>
      <c r="D32" s="7">
        <v>1</v>
      </c>
      <c r="E32" s="7">
        <v>1</v>
      </c>
      <c r="F32" s="8">
        <v>1</v>
      </c>
      <c r="G32" s="8">
        <v>2.0408163265306121E-2</v>
      </c>
      <c r="H32" s="7"/>
      <c r="I32" s="7"/>
      <c r="J32" s="7"/>
      <c r="K32" s="7">
        <v>1</v>
      </c>
      <c r="L32" s="8">
        <v>4.4453034402783143E-2</v>
      </c>
    </row>
    <row r="33" spans="1:12" x14ac:dyDescent="0.25">
      <c r="A33" s="7" t="s">
        <v>24</v>
      </c>
      <c r="B33" s="7" t="s">
        <v>21</v>
      </c>
      <c r="C33" s="7" t="s">
        <v>17</v>
      </c>
      <c r="D33" s="7">
        <v>10</v>
      </c>
      <c r="E33" s="7">
        <v>3</v>
      </c>
      <c r="F33" s="8">
        <v>0.3</v>
      </c>
      <c r="G33" s="8">
        <v>0.20408163265306123</v>
      </c>
      <c r="H33" s="7"/>
      <c r="I33" s="7"/>
      <c r="J33" s="7">
        <v>9</v>
      </c>
      <c r="K33" s="7">
        <v>3</v>
      </c>
      <c r="L33" s="8">
        <v>0.27212988017008116</v>
      </c>
    </row>
    <row r="34" spans="1:12" x14ac:dyDescent="0.25">
      <c r="A34" s="7" t="s">
        <v>24</v>
      </c>
      <c r="B34" s="7" t="s">
        <v>21</v>
      </c>
      <c r="C34" s="7" t="s">
        <v>18</v>
      </c>
      <c r="D34" s="7">
        <v>13</v>
      </c>
      <c r="E34" s="7">
        <v>13</v>
      </c>
      <c r="F34" s="8">
        <v>1</v>
      </c>
      <c r="G34" s="8">
        <v>0.26530612244897961</v>
      </c>
      <c r="H34" s="7">
        <v>47</v>
      </c>
      <c r="I34" s="7">
        <v>31</v>
      </c>
      <c r="J34" s="7">
        <v>10</v>
      </c>
      <c r="K34" s="7">
        <v>9</v>
      </c>
      <c r="L34" s="8">
        <v>0.14501352918438346</v>
      </c>
    </row>
    <row r="35" spans="1:12" x14ac:dyDescent="0.25">
      <c r="A35" s="7" t="s">
        <v>24</v>
      </c>
      <c r="B35" s="7" t="s">
        <v>32</v>
      </c>
      <c r="C35" s="7"/>
      <c r="D35" s="7">
        <v>49</v>
      </c>
      <c r="E35" s="7">
        <v>33</v>
      </c>
      <c r="F35" s="8">
        <v>0.67346938775510201</v>
      </c>
      <c r="G35" s="8">
        <v>1</v>
      </c>
      <c r="H35" s="7">
        <v>69</v>
      </c>
      <c r="I35" s="7">
        <v>45</v>
      </c>
      <c r="J35" s="7">
        <v>38</v>
      </c>
      <c r="K35" s="7">
        <v>34</v>
      </c>
      <c r="L35" s="8">
        <v>1</v>
      </c>
    </row>
    <row r="36" spans="1:12" x14ac:dyDescent="0.25">
      <c r="A36" s="7" t="s">
        <v>30</v>
      </c>
      <c r="B36" s="7" t="s">
        <v>28</v>
      </c>
      <c r="C36" s="7" t="s">
        <v>26</v>
      </c>
      <c r="D36" s="7">
        <v>7</v>
      </c>
      <c r="E36" s="7">
        <v>7</v>
      </c>
      <c r="F36" s="8">
        <v>1</v>
      </c>
      <c r="G36" s="8">
        <v>6.8627450980392163E-2</v>
      </c>
      <c r="H36" s="7">
        <v>29</v>
      </c>
      <c r="I36" s="7">
        <v>30</v>
      </c>
      <c r="J36" s="7">
        <v>4</v>
      </c>
      <c r="K36" s="7">
        <v>6</v>
      </c>
      <c r="L36" s="8">
        <v>4.1120808451998177E-2</v>
      </c>
    </row>
    <row r="37" spans="1:12" x14ac:dyDescent="0.25">
      <c r="A37" s="7" t="s">
        <v>30</v>
      </c>
      <c r="B37" s="7" t="s">
        <v>28</v>
      </c>
      <c r="C37" s="7" t="s">
        <v>27</v>
      </c>
      <c r="D37" s="7">
        <v>10</v>
      </c>
      <c r="E37" s="7">
        <v>3</v>
      </c>
      <c r="F37" s="8">
        <v>0.3</v>
      </c>
      <c r="G37" s="8">
        <v>9.8039215686274508E-2</v>
      </c>
      <c r="H37" s="7"/>
      <c r="I37" s="7"/>
      <c r="J37" s="7">
        <v>12</v>
      </c>
      <c r="K37" s="7">
        <v>6</v>
      </c>
      <c r="L37" s="8">
        <v>5.0160771704180075E-2</v>
      </c>
    </row>
    <row r="38" spans="1:12" x14ac:dyDescent="0.25">
      <c r="A38" s="7" t="s">
        <v>30</v>
      </c>
      <c r="B38" s="7" t="s">
        <v>28</v>
      </c>
      <c r="C38" s="7" t="s">
        <v>38</v>
      </c>
      <c r="D38" s="7">
        <v>18</v>
      </c>
      <c r="E38" s="7">
        <v>1</v>
      </c>
      <c r="F38" s="8">
        <v>5.5555555555555552E-2</v>
      </c>
      <c r="G38" s="8">
        <v>0.17647058823529413</v>
      </c>
      <c r="H38" s="7"/>
      <c r="I38" s="7"/>
      <c r="J38" s="7">
        <v>1</v>
      </c>
      <c r="K38" s="7">
        <v>5</v>
      </c>
      <c r="L38" s="8">
        <v>6.0679834634818582E-2</v>
      </c>
    </row>
    <row r="39" spans="1:12" s="6" customFormat="1" x14ac:dyDescent="0.25">
      <c r="A39" s="7" t="s">
        <v>30</v>
      </c>
      <c r="B39" s="7" t="s">
        <v>28</v>
      </c>
      <c r="C39" s="7" t="s">
        <v>39</v>
      </c>
      <c r="D39" s="7">
        <v>10</v>
      </c>
      <c r="E39" s="7">
        <v>1</v>
      </c>
      <c r="F39" s="8">
        <v>0.1</v>
      </c>
      <c r="G39" s="8">
        <v>9.8039215686274508E-2</v>
      </c>
      <c r="H39" s="7"/>
      <c r="I39" s="7"/>
      <c r="J39" s="7">
        <v>1</v>
      </c>
      <c r="K39" s="7">
        <v>5</v>
      </c>
      <c r="L39" s="8">
        <v>0.13416628387689478</v>
      </c>
    </row>
    <row r="40" spans="1:12" s="6" customFormat="1" x14ac:dyDescent="0.25">
      <c r="A40" s="7" t="s">
        <v>30</v>
      </c>
      <c r="B40" s="7" t="s">
        <v>28</v>
      </c>
      <c r="C40" s="7" t="s">
        <v>15</v>
      </c>
      <c r="D40" s="7">
        <v>10</v>
      </c>
      <c r="E40" s="7">
        <v>10</v>
      </c>
      <c r="F40" s="8">
        <v>1</v>
      </c>
      <c r="G40" s="8">
        <v>9.8039215686274508E-2</v>
      </c>
      <c r="H40" s="7"/>
      <c r="I40" s="7"/>
      <c r="J40" s="7">
        <v>22</v>
      </c>
      <c r="K40" s="7">
        <v>10</v>
      </c>
      <c r="L40" s="8">
        <v>0.15342214056040424</v>
      </c>
    </row>
    <row r="41" spans="1:12" s="6" customFormat="1" x14ac:dyDescent="0.25">
      <c r="A41" s="7" t="s">
        <v>30</v>
      </c>
      <c r="B41" s="7" t="s">
        <v>28</v>
      </c>
      <c r="C41" s="7" t="s">
        <v>25</v>
      </c>
      <c r="D41" s="7">
        <v>2</v>
      </c>
      <c r="E41" s="7"/>
      <c r="F41" s="8">
        <v>0</v>
      </c>
      <c r="G41" s="8">
        <v>1.9607843137254902E-2</v>
      </c>
      <c r="H41" s="7">
        <v>5</v>
      </c>
      <c r="I41" s="7"/>
      <c r="J41" s="7"/>
      <c r="K41" s="7">
        <v>1</v>
      </c>
      <c r="L41" s="8">
        <v>2.5723472668810296E-2</v>
      </c>
    </row>
    <row r="42" spans="1:12" s="6" customFormat="1" x14ac:dyDescent="0.25">
      <c r="A42" s="7" t="s">
        <v>30</v>
      </c>
      <c r="B42" s="7" t="s">
        <v>28</v>
      </c>
      <c r="C42" s="7" t="s">
        <v>16</v>
      </c>
      <c r="D42" s="7">
        <v>5</v>
      </c>
      <c r="E42" s="7">
        <v>5</v>
      </c>
      <c r="F42" s="8">
        <v>1</v>
      </c>
      <c r="G42" s="8">
        <v>4.9019607843137254E-2</v>
      </c>
      <c r="H42" s="7">
        <v>11</v>
      </c>
      <c r="I42" s="7">
        <v>5</v>
      </c>
      <c r="J42" s="7">
        <v>6</v>
      </c>
      <c r="K42" s="7">
        <v>5</v>
      </c>
      <c r="L42" s="8">
        <v>7.4046853468075338E-2</v>
      </c>
    </row>
    <row r="43" spans="1:12" s="6" customFormat="1" x14ac:dyDescent="0.25">
      <c r="A43" s="7" t="s">
        <v>30</v>
      </c>
      <c r="B43" s="7" t="s">
        <v>28</v>
      </c>
      <c r="C43" s="7" t="s">
        <v>40</v>
      </c>
      <c r="D43" s="7">
        <v>1</v>
      </c>
      <c r="E43" s="7">
        <v>1</v>
      </c>
      <c r="F43" s="8">
        <v>1</v>
      </c>
      <c r="G43" s="8">
        <v>9.8039215686274508E-3</v>
      </c>
      <c r="H43" s="7"/>
      <c r="I43" s="7"/>
      <c r="J43" s="7"/>
      <c r="K43" s="7">
        <v>1</v>
      </c>
      <c r="L43" s="8">
        <v>1.1024345429490127E-2</v>
      </c>
    </row>
    <row r="44" spans="1:12" s="6" customFormat="1" x14ac:dyDescent="0.25">
      <c r="A44" s="7" t="s">
        <v>30</v>
      </c>
      <c r="B44" s="7" t="s">
        <v>28</v>
      </c>
      <c r="C44" s="7" t="s">
        <v>17</v>
      </c>
      <c r="D44" s="7">
        <v>19</v>
      </c>
      <c r="E44" s="7">
        <v>2</v>
      </c>
      <c r="F44" s="8">
        <v>0.10526315789473684</v>
      </c>
      <c r="G44" s="8">
        <v>0.18627450980392157</v>
      </c>
      <c r="H44" s="7"/>
      <c r="I44" s="7"/>
      <c r="J44" s="7">
        <v>19</v>
      </c>
      <c r="K44" s="7">
        <v>4</v>
      </c>
      <c r="L44" s="8">
        <v>0.27454294901240239</v>
      </c>
    </row>
    <row r="45" spans="1:12" s="6" customFormat="1" x14ac:dyDescent="0.25">
      <c r="A45" s="7" t="s">
        <v>30</v>
      </c>
      <c r="B45" s="7" t="s">
        <v>28</v>
      </c>
      <c r="C45" s="7" t="s">
        <v>18</v>
      </c>
      <c r="D45" s="7">
        <v>20</v>
      </c>
      <c r="E45" s="7">
        <v>20</v>
      </c>
      <c r="F45" s="8">
        <v>1</v>
      </c>
      <c r="G45" s="8">
        <v>0.19607843137254902</v>
      </c>
      <c r="H45" s="7">
        <v>68</v>
      </c>
      <c r="I45" s="7">
        <v>28</v>
      </c>
      <c r="J45" s="7">
        <v>12</v>
      </c>
      <c r="K45" s="7">
        <v>12</v>
      </c>
      <c r="L45" s="8">
        <v>0.17511254019292607</v>
      </c>
    </row>
    <row r="46" spans="1:12" s="6" customFormat="1" x14ac:dyDescent="0.25">
      <c r="A46" s="7" t="s">
        <v>30</v>
      </c>
      <c r="B46" s="7" t="s">
        <v>33</v>
      </c>
      <c r="C46" s="7"/>
      <c r="D46" s="7">
        <v>102</v>
      </c>
      <c r="E46" s="7">
        <v>50</v>
      </c>
      <c r="F46" s="8">
        <v>0.49019607843137253</v>
      </c>
      <c r="G46" s="8">
        <v>1</v>
      </c>
      <c r="H46" s="7">
        <v>113</v>
      </c>
      <c r="I46" s="7">
        <v>63</v>
      </c>
      <c r="J46" s="7">
        <v>77</v>
      </c>
      <c r="K46" s="7">
        <v>55</v>
      </c>
      <c r="L46" s="8">
        <v>1</v>
      </c>
    </row>
  </sheetData>
  <mergeCells count="2">
    <mergeCell ref="A1:J1"/>
    <mergeCell ref="A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Docencia</vt:lpstr>
      <vt:lpstr>xTítulos</vt:lpstr>
    </vt:vector>
  </TitlesOfParts>
  <Company>Universidad de Jaén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UJA</dc:creator>
  <cp:lastModifiedBy>UJA</cp:lastModifiedBy>
  <dcterms:created xsi:type="dcterms:W3CDTF">2016-10-31T10:28:54Z</dcterms:created>
  <dcterms:modified xsi:type="dcterms:W3CDTF">2023-01-24T12:42:54Z</dcterms:modified>
</cp:coreProperties>
</file>