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2-23\11-Información Económico-Financiera\tablas\"/>
    </mc:Choice>
  </mc:AlternateContent>
  <xr:revisionPtr revIDLastSave="0" documentId="13_ncr:1_{61628E5B-B082-420C-83AF-EE8A91EFFAF3}" xr6:coauthVersionLast="47" xr6:coauthVersionMax="47" xr10:uidLastSave="{00000000-0000-0000-0000-000000000000}"/>
  <bookViews>
    <workbookView xWindow="1425" yWindow="1425" windowWidth="21600" windowHeight="11295" xr2:uid="{00000000-000D-0000-FFFF-FFFF00000000}"/>
  </bookViews>
  <sheets>
    <sheet name="11.3.2-Evolución del presup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0" i="1" l="1"/>
</calcChain>
</file>

<file path=xl/sharedStrings.xml><?xml version="1.0" encoding="utf-8"?>
<sst xmlns="http://schemas.openxmlformats.org/spreadsheetml/2006/main" count="27" uniqueCount="27">
  <si>
    <t>Tabla 11.3.2. Evolución del presupuesto final de gastos (en miles de euros)</t>
  </si>
  <si>
    <t>Capítulo</t>
  </si>
  <si>
    <t>Concepto</t>
  </si>
  <si>
    <t>Gastos de personal</t>
  </si>
  <si>
    <t>Gastos en bienes corrientes</t>
  </si>
  <si>
    <t>Gastos financieros</t>
  </si>
  <si>
    <t>Transferencias corrientes</t>
  </si>
  <si>
    <t>A.</t>
  </si>
  <si>
    <t>Subtotal Operaciones Corrientes</t>
  </si>
  <si>
    <t>V</t>
  </si>
  <si>
    <t>Fondo de Contingencia</t>
  </si>
  <si>
    <t>B.</t>
  </si>
  <si>
    <t>Subtotal Fondo de Contingencia</t>
  </si>
  <si>
    <t>Inversiones reales</t>
  </si>
  <si>
    <t>Transferencias de capital</t>
  </si>
  <si>
    <t>C</t>
  </si>
  <si>
    <t>Subtotal Operaciones de Capital</t>
  </si>
  <si>
    <t>D=(A+B+C)</t>
  </si>
  <si>
    <t>Subtotal Operaciones no Financieras</t>
  </si>
  <si>
    <t>Activos financieros</t>
  </si>
  <si>
    <t>Pasivos financieros</t>
  </si>
  <si>
    <t>E</t>
  </si>
  <si>
    <t>Subtotal Operaciones Financieras</t>
  </si>
  <si>
    <t>F</t>
  </si>
  <si>
    <t>TOTAL GASTOS (D+E)</t>
  </si>
  <si>
    <t>Fuente: Cuentas Anuales de la Universidad de Jaén</t>
  </si>
  <si>
    <t>Gráfico 11.3.2. Evolución del presupuesto final de gastos (en 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</si>
</sst>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7" fillId="0" borderId="0" xfId="0" applyNumberFormat="1" applyFont="1" applyAlignment="1"/>
    <xf numFmtId="0" fontId="7" fillId="0" borderId="0" xfId="0" applyFont="1" applyAlignment="1"/>
    <xf numFmtId="1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'11.3.2-Evolución del presupuest'!$AA$5:$AE$5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'11.3.2-Evolución del presupuest'!$AA$20:$AE$20</c:f>
              <c:numCache>
                <c:formatCode>#,##0</c:formatCode>
                <c:ptCount val="5"/>
                <c:pt idx="0">
                  <c:v>142359</c:v>
                </c:pt>
                <c:pt idx="1">
                  <c:v>143538</c:v>
                </c:pt>
                <c:pt idx="2">
                  <c:v>154345</c:v>
                </c:pt>
                <c:pt idx="3">
                  <c:v>174129.18905000004</c:v>
                </c:pt>
                <c:pt idx="4">
                  <c:v>193163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1-4579-AB1A-AF0AC810A3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8239792"/>
        <c:axId val="388241432"/>
      </c:lineChart>
      <c:catAx>
        <c:axId val="38823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8241432"/>
        <c:crosses val="autoZero"/>
        <c:auto val="1"/>
        <c:lblAlgn val="ctr"/>
        <c:lblOffset val="100"/>
        <c:noMultiLvlLbl val="0"/>
      </c:catAx>
      <c:valAx>
        <c:axId val="38824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823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25</xdr:row>
      <xdr:rowOff>15240</xdr:rowOff>
    </xdr:from>
    <xdr:to>
      <xdr:col>8</xdr:col>
      <xdr:colOff>7620</xdr:colOff>
      <xdr:row>38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AE24"/>
  <sheetViews>
    <sheetView tabSelected="1" workbookViewId="0">
      <pane xSplit="2" topLeftCell="C1" activePane="topRight" state="frozen"/>
      <selection pane="topRight" activeCell="AA30" sqref="AA30"/>
    </sheetView>
  </sheetViews>
  <sheetFormatPr baseColWidth="10" defaultColWidth="14.42578125" defaultRowHeight="15.75" customHeight="1" x14ac:dyDescent="0.2"/>
  <cols>
    <col min="1" max="1" width="12.42578125" customWidth="1"/>
    <col min="2" max="2" width="36" customWidth="1"/>
    <col min="3" max="3" width="10.28515625" customWidth="1"/>
    <col min="4" max="5" width="8.7109375" customWidth="1"/>
    <col min="6" max="6" width="7.5703125" customWidth="1"/>
    <col min="7" max="8" width="9.7109375" customWidth="1"/>
    <col min="9" max="9" width="9.28515625" customWidth="1"/>
    <col min="10" max="10" width="10" customWidth="1"/>
    <col min="11" max="11" width="9.85546875" customWidth="1"/>
    <col min="12" max="13" width="8.85546875" customWidth="1"/>
    <col min="14" max="14" width="9.28515625" customWidth="1"/>
    <col min="15" max="15" width="8.42578125" customWidth="1"/>
    <col min="16" max="16" width="10.28515625" customWidth="1"/>
    <col min="17" max="17" width="8.28515625" customWidth="1"/>
    <col min="18" max="18" width="8.7109375" customWidth="1"/>
    <col min="19" max="19" width="9.140625" customWidth="1"/>
    <col min="20" max="20" width="8.140625" customWidth="1"/>
    <col min="21" max="21" width="11.140625" customWidth="1"/>
    <col min="22" max="22" width="10.28515625" customWidth="1"/>
    <col min="23" max="23" width="10.5703125" customWidth="1"/>
    <col min="24" max="25" width="10.7109375" customWidth="1"/>
    <col min="26" max="28" width="9.5703125" customWidth="1"/>
    <col min="29" max="29" width="8.5703125" customWidth="1"/>
    <col min="30" max="30" width="9.28515625" customWidth="1"/>
  </cols>
  <sheetData>
    <row r="4" spans="1:31" x14ac:dyDescent="0.25">
      <c r="A4" s="1" t="s">
        <v>0</v>
      </c>
    </row>
    <row r="5" spans="1:31" ht="26.25" customHeight="1" x14ac:dyDescent="0.2">
      <c r="A5" s="2" t="s">
        <v>1</v>
      </c>
      <c r="B5" s="2" t="s">
        <v>2</v>
      </c>
      <c r="C5" s="3">
        <v>1994</v>
      </c>
      <c r="D5" s="3">
        <v>1995</v>
      </c>
      <c r="E5" s="3">
        <v>1996</v>
      </c>
      <c r="F5" s="3">
        <v>1997</v>
      </c>
      <c r="G5" s="3">
        <v>1998</v>
      </c>
      <c r="H5" s="3">
        <v>1999</v>
      </c>
      <c r="I5" s="3">
        <v>2000</v>
      </c>
      <c r="J5" s="3">
        <v>2001</v>
      </c>
      <c r="K5" s="3">
        <v>2002</v>
      </c>
      <c r="L5" s="3">
        <v>2003</v>
      </c>
      <c r="M5" s="3">
        <v>2004</v>
      </c>
      <c r="N5" s="3">
        <v>2005</v>
      </c>
      <c r="O5" s="3">
        <v>2006</v>
      </c>
      <c r="P5" s="3">
        <v>2007</v>
      </c>
      <c r="Q5" s="3">
        <v>2008</v>
      </c>
      <c r="R5" s="3">
        <v>2009</v>
      </c>
      <c r="S5" s="3">
        <v>2010</v>
      </c>
      <c r="T5" s="3">
        <v>2011</v>
      </c>
      <c r="U5" s="3">
        <v>2012</v>
      </c>
      <c r="V5" s="3">
        <v>2013</v>
      </c>
      <c r="W5" s="3">
        <v>2014</v>
      </c>
      <c r="X5" s="3">
        <v>2015</v>
      </c>
      <c r="Y5" s="3">
        <v>2016</v>
      </c>
      <c r="Z5" s="3">
        <v>2017</v>
      </c>
      <c r="AA5" s="4">
        <v>2018</v>
      </c>
      <c r="AB5" s="4">
        <v>2019</v>
      </c>
      <c r="AC5" s="4">
        <v>2020</v>
      </c>
      <c r="AD5" s="4">
        <v>2021</v>
      </c>
      <c r="AE5" s="4">
        <v>2022</v>
      </c>
    </row>
    <row r="6" spans="1:31" ht="12.75" x14ac:dyDescent="0.2">
      <c r="A6" s="5">
        <v>1</v>
      </c>
      <c r="B6" s="6" t="s">
        <v>3</v>
      </c>
      <c r="C6" s="7">
        <v>15242</v>
      </c>
      <c r="D6" s="8">
        <v>18018</v>
      </c>
      <c r="E6" s="8">
        <v>20476</v>
      </c>
      <c r="F6" s="8">
        <v>21877</v>
      </c>
      <c r="G6" s="8">
        <v>24557</v>
      </c>
      <c r="H6" s="8">
        <v>27124</v>
      </c>
      <c r="I6" s="8">
        <v>28446</v>
      </c>
      <c r="J6" s="8">
        <v>32455</v>
      </c>
      <c r="K6" s="8">
        <v>34287</v>
      </c>
      <c r="L6" s="8">
        <v>36785</v>
      </c>
      <c r="M6" s="8">
        <v>39840</v>
      </c>
      <c r="N6" s="8">
        <v>44268</v>
      </c>
      <c r="O6" s="8">
        <v>49088</v>
      </c>
      <c r="P6" s="8">
        <v>54495</v>
      </c>
      <c r="Q6" s="8">
        <v>61810</v>
      </c>
      <c r="R6" s="8">
        <v>65983</v>
      </c>
      <c r="S6" s="8">
        <v>68196</v>
      </c>
      <c r="T6" s="8">
        <v>64944</v>
      </c>
      <c r="U6" s="8">
        <v>65832</v>
      </c>
      <c r="V6" s="8">
        <v>60596</v>
      </c>
      <c r="W6" s="8">
        <v>60711</v>
      </c>
      <c r="X6" s="8">
        <v>64318</v>
      </c>
      <c r="Y6" s="8">
        <v>66527</v>
      </c>
      <c r="Z6" s="8">
        <v>66106</v>
      </c>
      <c r="AA6" s="8">
        <v>68927</v>
      </c>
      <c r="AB6" s="8">
        <v>73785</v>
      </c>
      <c r="AC6" s="8">
        <v>78814</v>
      </c>
      <c r="AD6" s="8">
        <v>80787</v>
      </c>
      <c r="AE6" s="8">
        <v>83493</v>
      </c>
    </row>
    <row r="7" spans="1:31" ht="12.75" x14ac:dyDescent="0.2">
      <c r="A7" s="5">
        <v>2</v>
      </c>
      <c r="B7" s="6" t="s">
        <v>4</v>
      </c>
      <c r="C7" s="9">
        <v>3678</v>
      </c>
      <c r="D7" s="10">
        <v>4411</v>
      </c>
      <c r="E7" s="10">
        <v>5337</v>
      </c>
      <c r="F7" s="10">
        <v>5355</v>
      </c>
      <c r="G7" s="10">
        <v>6070</v>
      </c>
      <c r="H7" s="10">
        <v>6359</v>
      </c>
      <c r="I7" s="10">
        <v>6882</v>
      </c>
      <c r="J7" s="10">
        <v>7290</v>
      </c>
      <c r="K7" s="10">
        <v>8707</v>
      </c>
      <c r="L7" s="10">
        <v>10713</v>
      </c>
      <c r="M7" s="10">
        <v>10355</v>
      </c>
      <c r="N7" s="10">
        <v>12278</v>
      </c>
      <c r="O7" s="10">
        <v>13853</v>
      </c>
      <c r="P7" s="10">
        <v>14739</v>
      </c>
      <c r="Q7" s="10">
        <v>16821</v>
      </c>
      <c r="R7" s="10">
        <v>18701</v>
      </c>
      <c r="S7" s="10">
        <v>20263</v>
      </c>
      <c r="T7" s="10">
        <v>19927</v>
      </c>
      <c r="U7" s="10">
        <v>19691</v>
      </c>
      <c r="V7" s="10">
        <v>19239</v>
      </c>
      <c r="W7" s="10">
        <v>20441</v>
      </c>
      <c r="X7" s="10">
        <v>21382</v>
      </c>
      <c r="Y7" s="10">
        <v>21420</v>
      </c>
      <c r="Z7" s="10">
        <v>22380</v>
      </c>
      <c r="AA7" s="10">
        <v>23867</v>
      </c>
      <c r="AB7" s="10">
        <v>23819</v>
      </c>
      <c r="AC7" s="10">
        <v>25544</v>
      </c>
      <c r="AD7" s="10">
        <v>24724.129679999998</v>
      </c>
      <c r="AE7" s="10">
        <v>24903</v>
      </c>
    </row>
    <row r="8" spans="1:31" ht="12.75" x14ac:dyDescent="0.2">
      <c r="A8" s="5">
        <v>3</v>
      </c>
      <c r="B8" s="6" t="s">
        <v>5</v>
      </c>
      <c r="C8" s="11">
        <v>6</v>
      </c>
      <c r="D8" s="12">
        <v>6</v>
      </c>
      <c r="E8" s="12">
        <v>42</v>
      </c>
      <c r="F8" s="12">
        <v>72</v>
      </c>
      <c r="G8" s="12">
        <v>132</v>
      </c>
      <c r="H8" s="12">
        <v>54</v>
      </c>
      <c r="I8" s="12">
        <v>102</v>
      </c>
      <c r="J8" s="12">
        <v>162</v>
      </c>
      <c r="K8" s="12">
        <v>208</v>
      </c>
      <c r="L8" s="12">
        <v>552</v>
      </c>
      <c r="M8" s="10">
        <v>2358</v>
      </c>
      <c r="N8" s="12">
        <v>615</v>
      </c>
      <c r="O8" s="12">
        <v>728</v>
      </c>
      <c r="P8" s="12">
        <v>486</v>
      </c>
      <c r="Q8" s="12">
        <v>720</v>
      </c>
      <c r="R8" s="12">
        <v>933</v>
      </c>
      <c r="S8" s="12">
        <v>32</v>
      </c>
      <c r="T8" s="12">
        <v>23</v>
      </c>
      <c r="U8" s="10">
        <v>1099</v>
      </c>
      <c r="V8" s="12">
        <v>156</v>
      </c>
      <c r="W8" s="12">
        <v>296</v>
      </c>
      <c r="X8" s="12">
        <v>186</v>
      </c>
      <c r="Y8" s="12">
        <v>130</v>
      </c>
      <c r="Z8" s="12">
        <v>251</v>
      </c>
      <c r="AA8" s="10">
        <v>1310</v>
      </c>
      <c r="AB8" s="10">
        <v>318</v>
      </c>
      <c r="AC8" s="10">
        <v>127</v>
      </c>
      <c r="AD8" s="10">
        <v>167.45756</v>
      </c>
      <c r="AE8" s="10">
        <v>126</v>
      </c>
    </row>
    <row r="9" spans="1:31" ht="12.75" x14ac:dyDescent="0.2">
      <c r="A9" s="5">
        <v>4</v>
      </c>
      <c r="B9" s="6" t="s">
        <v>6</v>
      </c>
      <c r="C9" s="11">
        <v>198</v>
      </c>
      <c r="D9" s="12">
        <v>811</v>
      </c>
      <c r="E9" s="12">
        <v>889</v>
      </c>
      <c r="F9" s="12">
        <v>739</v>
      </c>
      <c r="G9" s="12">
        <v>889</v>
      </c>
      <c r="H9" s="12">
        <v>889</v>
      </c>
      <c r="I9" s="12">
        <v>908</v>
      </c>
      <c r="J9" s="12">
        <v>968</v>
      </c>
      <c r="K9" s="12">
        <v>697</v>
      </c>
      <c r="L9" s="10">
        <v>1084</v>
      </c>
      <c r="M9" s="10">
        <v>1514</v>
      </c>
      <c r="N9" s="10">
        <v>1504</v>
      </c>
      <c r="O9" s="10">
        <v>1814</v>
      </c>
      <c r="P9" s="10">
        <v>2221</v>
      </c>
      <c r="Q9" s="10">
        <v>4329</v>
      </c>
      <c r="R9" s="10">
        <v>4337</v>
      </c>
      <c r="S9" s="10">
        <v>4148</v>
      </c>
      <c r="T9" s="10">
        <v>6910</v>
      </c>
      <c r="U9" s="10">
        <v>5101</v>
      </c>
      <c r="V9" s="10">
        <v>4257</v>
      </c>
      <c r="W9" s="10">
        <v>5768</v>
      </c>
      <c r="X9" s="10">
        <v>5433</v>
      </c>
      <c r="Y9" s="10">
        <v>6279</v>
      </c>
      <c r="Z9" s="10">
        <v>7859</v>
      </c>
      <c r="AA9" s="10">
        <v>8619</v>
      </c>
      <c r="AB9" s="10">
        <v>8794</v>
      </c>
      <c r="AC9" s="10">
        <v>9439</v>
      </c>
      <c r="AD9" s="10">
        <v>9051.7733000000007</v>
      </c>
      <c r="AE9" s="10">
        <v>9752</v>
      </c>
    </row>
    <row r="10" spans="1:31" ht="12.75" x14ac:dyDescent="0.2">
      <c r="A10" s="13" t="s">
        <v>7</v>
      </c>
      <c r="B10" s="14" t="s">
        <v>8</v>
      </c>
      <c r="C10" s="15">
        <v>19124</v>
      </c>
      <c r="D10" s="16">
        <v>23247</v>
      </c>
      <c r="E10" s="16">
        <v>26745</v>
      </c>
      <c r="F10" s="16">
        <v>28043</v>
      </c>
      <c r="G10" s="16">
        <v>31649</v>
      </c>
      <c r="H10" s="16">
        <v>34426</v>
      </c>
      <c r="I10" s="16">
        <v>36343</v>
      </c>
      <c r="J10" s="16">
        <v>40875</v>
      </c>
      <c r="K10" s="16">
        <v>43898</v>
      </c>
      <c r="L10" s="16">
        <v>49133</v>
      </c>
      <c r="M10" s="16">
        <v>54067</v>
      </c>
      <c r="N10" s="16">
        <v>58666</v>
      </c>
      <c r="O10" s="16">
        <v>65484</v>
      </c>
      <c r="P10" s="16">
        <v>71941</v>
      </c>
      <c r="Q10" s="16">
        <v>83679</v>
      </c>
      <c r="R10" s="16">
        <v>89954</v>
      </c>
      <c r="S10" s="16">
        <v>92639</v>
      </c>
      <c r="T10" s="16">
        <v>91804</v>
      </c>
      <c r="U10" s="16">
        <v>91723</v>
      </c>
      <c r="V10" s="16">
        <v>84248</v>
      </c>
      <c r="W10" s="16">
        <v>87216</v>
      </c>
      <c r="X10" s="16">
        <v>91319</v>
      </c>
      <c r="Y10" s="16">
        <v>94356</v>
      </c>
      <c r="Z10" s="16">
        <v>36597</v>
      </c>
      <c r="AA10" s="16">
        <v>102722</v>
      </c>
      <c r="AB10" s="16">
        <v>106716</v>
      </c>
      <c r="AC10" s="16">
        <v>113924</v>
      </c>
      <c r="AD10" s="16">
        <v>114730.36054000001</v>
      </c>
      <c r="AE10" s="16">
        <v>118275</v>
      </c>
    </row>
    <row r="11" spans="1:31" ht="12.75" x14ac:dyDescent="0.2">
      <c r="A11" s="5" t="s">
        <v>9</v>
      </c>
      <c r="B11" s="6" t="s">
        <v>10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 x14ac:dyDescent="0.2">
      <c r="A12" s="5" t="s">
        <v>11</v>
      </c>
      <c r="B12" s="6" t="s">
        <v>12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2.75" x14ac:dyDescent="0.2">
      <c r="A13" s="5">
        <v>6</v>
      </c>
      <c r="B13" s="6" t="s">
        <v>13</v>
      </c>
      <c r="C13" s="9">
        <v>4189</v>
      </c>
      <c r="D13" s="10">
        <v>6593</v>
      </c>
      <c r="E13" s="10">
        <v>6521</v>
      </c>
      <c r="F13" s="10">
        <v>5668</v>
      </c>
      <c r="G13" s="10">
        <v>7404</v>
      </c>
      <c r="H13" s="10">
        <v>7537</v>
      </c>
      <c r="I13" s="10">
        <v>7705</v>
      </c>
      <c r="J13" s="10">
        <v>18024</v>
      </c>
      <c r="K13" s="10">
        <v>16771</v>
      </c>
      <c r="L13" s="10">
        <v>26759</v>
      </c>
      <c r="M13" s="10">
        <v>26944</v>
      </c>
      <c r="N13" s="10">
        <v>27076</v>
      </c>
      <c r="O13" s="10">
        <v>30917</v>
      </c>
      <c r="P13" s="10">
        <v>38361</v>
      </c>
      <c r="Q13" s="10">
        <v>50189</v>
      </c>
      <c r="R13" s="10">
        <v>50994</v>
      </c>
      <c r="S13" s="10">
        <v>55536</v>
      </c>
      <c r="T13" s="10">
        <v>46076</v>
      </c>
      <c r="U13" s="10">
        <v>32695</v>
      </c>
      <c r="V13" s="10">
        <v>34808</v>
      </c>
      <c r="W13" s="10">
        <v>42030</v>
      </c>
      <c r="X13" s="10">
        <v>40748</v>
      </c>
      <c r="Y13" s="10">
        <v>30983</v>
      </c>
      <c r="Z13" s="10">
        <v>38567</v>
      </c>
      <c r="AA13" s="10">
        <v>38997</v>
      </c>
      <c r="AB13" s="10">
        <v>36156</v>
      </c>
      <c r="AC13" s="10">
        <v>39256</v>
      </c>
      <c r="AD13" s="10">
        <v>58338.155250000003</v>
      </c>
      <c r="AE13" s="10">
        <v>72157</v>
      </c>
    </row>
    <row r="14" spans="1:31" ht="12.75" x14ac:dyDescent="0.2">
      <c r="A14" s="5">
        <v>7</v>
      </c>
      <c r="B14" s="6" t="s">
        <v>14</v>
      </c>
      <c r="C14" s="17"/>
      <c r="D14" s="18"/>
      <c r="E14" s="12">
        <v>601</v>
      </c>
      <c r="F14" s="18"/>
      <c r="G14" s="18"/>
      <c r="H14" s="12">
        <v>150</v>
      </c>
      <c r="I14" s="12">
        <v>114</v>
      </c>
      <c r="J14" s="12">
        <v>30</v>
      </c>
      <c r="K14" s="18"/>
      <c r="L14" s="18"/>
      <c r="M14" s="12">
        <v>129</v>
      </c>
      <c r="N14" s="12">
        <v>141</v>
      </c>
      <c r="O14" s="12">
        <v>129</v>
      </c>
      <c r="P14" s="12">
        <v>103</v>
      </c>
      <c r="Q14" s="12">
        <v>181</v>
      </c>
      <c r="R14" s="18"/>
      <c r="S14" s="12">
        <v>2</v>
      </c>
      <c r="T14" s="10">
        <v>4818</v>
      </c>
      <c r="U14" s="10">
        <v>3274</v>
      </c>
      <c r="V14" s="18"/>
      <c r="W14" s="10">
        <v>1783</v>
      </c>
      <c r="X14" s="10">
        <v>1334</v>
      </c>
      <c r="Y14" s="12">
        <v>15</v>
      </c>
      <c r="Z14" s="12">
        <v>2</v>
      </c>
      <c r="AA14" s="12">
        <v>13</v>
      </c>
      <c r="AB14" s="12">
        <v>15</v>
      </c>
      <c r="AC14" s="18"/>
      <c r="AD14" s="18"/>
      <c r="AE14" s="18"/>
    </row>
    <row r="15" spans="1:31" ht="12.75" x14ac:dyDescent="0.2">
      <c r="A15" s="13" t="s">
        <v>15</v>
      </c>
      <c r="B15" s="14" t="s">
        <v>16</v>
      </c>
      <c r="C15" s="15">
        <v>4189</v>
      </c>
      <c r="D15" s="16">
        <v>6593</v>
      </c>
      <c r="E15" s="16">
        <v>7122</v>
      </c>
      <c r="F15" s="16">
        <v>5668</v>
      </c>
      <c r="G15" s="16">
        <v>7404</v>
      </c>
      <c r="H15" s="16">
        <v>7687</v>
      </c>
      <c r="I15" s="16">
        <v>7819</v>
      </c>
      <c r="J15" s="16">
        <v>18054</v>
      </c>
      <c r="K15" s="16">
        <v>16771</v>
      </c>
      <c r="L15" s="16">
        <v>26759</v>
      </c>
      <c r="M15" s="16">
        <v>27073</v>
      </c>
      <c r="N15" s="16">
        <v>27217</v>
      </c>
      <c r="O15" s="16">
        <v>31045</v>
      </c>
      <c r="P15" s="16">
        <v>38464</v>
      </c>
      <c r="Q15" s="16">
        <v>50371</v>
      </c>
      <c r="R15" s="16">
        <v>50994</v>
      </c>
      <c r="S15" s="16">
        <v>55538</v>
      </c>
      <c r="T15" s="16">
        <v>50894</v>
      </c>
      <c r="U15" s="16">
        <v>35969</v>
      </c>
      <c r="V15" s="16">
        <v>34808</v>
      </c>
      <c r="W15" s="16">
        <v>43813</v>
      </c>
      <c r="X15" s="16">
        <v>42082</v>
      </c>
      <c r="Y15" s="16">
        <v>30998</v>
      </c>
      <c r="Z15" s="16">
        <v>38570</v>
      </c>
      <c r="AA15" s="16">
        <v>39010</v>
      </c>
      <c r="AB15" s="16">
        <v>36171</v>
      </c>
      <c r="AC15" s="16">
        <v>39256</v>
      </c>
      <c r="AD15" s="16">
        <v>58338.155250000003</v>
      </c>
      <c r="AE15" s="16">
        <v>72157</v>
      </c>
    </row>
    <row r="16" spans="1:31" ht="12.75" x14ac:dyDescent="0.2">
      <c r="A16" s="13" t="s">
        <v>17</v>
      </c>
      <c r="B16" s="14" t="s">
        <v>18</v>
      </c>
      <c r="C16" s="15">
        <v>23313</v>
      </c>
      <c r="D16" s="16">
        <v>29840</v>
      </c>
      <c r="E16" s="16">
        <v>33867</v>
      </c>
      <c r="F16" s="16">
        <v>33711</v>
      </c>
      <c r="G16" s="16">
        <v>39054</v>
      </c>
      <c r="H16" s="16">
        <v>42113</v>
      </c>
      <c r="I16" s="16">
        <v>44162</v>
      </c>
      <c r="J16" s="16">
        <v>58935</v>
      </c>
      <c r="K16" s="16">
        <v>60669</v>
      </c>
      <c r="L16" s="16">
        <v>75892</v>
      </c>
      <c r="M16" s="16">
        <v>81140</v>
      </c>
      <c r="N16" s="16">
        <v>85882</v>
      </c>
      <c r="O16" s="16">
        <v>96529</v>
      </c>
      <c r="P16" s="16">
        <v>110404</v>
      </c>
      <c r="Q16" s="16">
        <v>134050</v>
      </c>
      <c r="R16" s="16">
        <v>140947</v>
      </c>
      <c r="S16" s="16">
        <v>148176</v>
      </c>
      <c r="T16" s="16">
        <v>142699</v>
      </c>
      <c r="U16" s="16">
        <v>127691</v>
      </c>
      <c r="V16" s="16">
        <v>119056</v>
      </c>
      <c r="W16" s="16">
        <v>131029</v>
      </c>
      <c r="X16" s="16">
        <v>133401</v>
      </c>
      <c r="Y16" s="16">
        <v>125354</v>
      </c>
      <c r="Z16" s="16">
        <v>135166</v>
      </c>
      <c r="AA16" s="16">
        <v>141732</v>
      </c>
      <c r="AB16" s="16">
        <v>142888</v>
      </c>
      <c r="AC16" s="16">
        <v>153180</v>
      </c>
      <c r="AD16" s="16">
        <v>173068.51579000003</v>
      </c>
      <c r="AE16" s="16">
        <v>190431</v>
      </c>
    </row>
    <row r="17" spans="1:31" ht="12.75" x14ac:dyDescent="0.2">
      <c r="A17" s="5">
        <v>8</v>
      </c>
      <c r="B17" s="6" t="s">
        <v>19</v>
      </c>
      <c r="C17" s="11">
        <v>36</v>
      </c>
      <c r="D17" s="12">
        <v>84</v>
      </c>
      <c r="E17" s="12">
        <v>72</v>
      </c>
      <c r="F17" s="12">
        <v>72</v>
      </c>
      <c r="G17" s="12">
        <v>84</v>
      </c>
      <c r="H17" s="12">
        <v>84</v>
      </c>
      <c r="I17" s="12">
        <v>114</v>
      </c>
      <c r="J17" s="12">
        <v>84</v>
      </c>
      <c r="K17" s="12">
        <v>114</v>
      </c>
      <c r="L17" s="12">
        <v>120</v>
      </c>
      <c r="M17" s="12">
        <v>95</v>
      </c>
      <c r="N17" s="12">
        <v>130</v>
      </c>
      <c r="O17" s="12">
        <v>601</v>
      </c>
      <c r="P17" s="12">
        <v>100</v>
      </c>
      <c r="Q17" s="10">
        <v>1670</v>
      </c>
      <c r="R17" s="12">
        <v>170</v>
      </c>
      <c r="S17" s="12">
        <v>183</v>
      </c>
      <c r="T17" s="12">
        <v>173</v>
      </c>
      <c r="U17" s="12">
        <v>151</v>
      </c>
      <c r="V17" s="12">
        <v>138</v>
      </c>
      <c r="W17" s="10">
        <v>3760</v>
      </c>
      <c r="X17" s="10">
        <v>1518</v>
      </c>
      <c r="Y17" s="12">
        <v>714</v>
      </c>
      <c r="Z17" s="12">
        <v>420</v>
      </c>
      <c r="AA17" s="12">
        <v>153</v>
      </c>
      <c r="AB17" s="12">
        <v>180</v>
      </c>
      <c r="AC17" s="18">
        <v>703</v>
      </c>
      <c r="AD17" s="23">
        <v>675.47496999999998</v>
      </c>
      <c r="AE17" s="23">
        <v>125</v>
      </c>
    </row>
    <row r="18" spans="1:31" ht="12.75" x14ac:dyDescent="0.2">
      <c r="A18" s="5">
        <v>9</v>
      </c>
      <c r="B18" s="6" t="s">
        <v>20</v>
      </c>
      <c r="C18" s="17"/>
      <c r="D18" s="18"/>
      <c r="E18" s="12">
        <v>24</v>
      </c>
      <c r="F18" s="12">
        <v>18</v>
      </c>
      <c r="G18" s="12">
        <v>36</v>
      </c>
      <c r="H18" s="12">
        <v>896</v>
      </c>
      <c r="I18" s="18"/>
      <c r="J18" s="18"/>
      <c r="K18" s="10">
        <v>2547</v>
      </c>
      <c r="L18" s="10">
        <v>4152</v>
      </c>
      <c r="M18" s="10">
        <v>2101</v>
      </c>
      <c r="N18" s="10">
        <v>1595</v>
      </c>
      <c r="O18" s="10">
        <v>7882</v>
      </c>
      <c r="P18" s="10">
        <v>1550</v>
      </c>
      <c r="Q18" s="10">
        <v>1843</v>
      </c>
      <c r="R18" s="10">
        <v>1767</v>
      </c>
      <c r="S18" s="10">
        <v>1735</v>
      </c>
      <c r="T18" s="10">
        <v>1497</v>
      </c>
      <c r="U18" s="10">
        <v>2242</v>
      </c>
      <c r="V18" s="10">
        <v>1731</v>
      </c>
      <c r="W18" s="12">
        <v>336</v>
      </c>
      <c r="X18" s="10">
        <v>1596</v>
      </c>
      <c r="Y18" s="12">
        <v>478</v>
      </c>
      <c r="Z18" s="12">
        <v>694</v>
      </c>
      <c r="AA18" s="12">
        <v>474</v>
      </c>
      <c r="AB18" s="12">
        <v>470</v>
      </c>
      <c r="AC18" s="18">
        <v>462</v>
      </c>
      <c r="AD18" s="23">
        <v>385.19829000000004</v>
      </c>
      <c r="AE18" s="10">
        <v>2606</v>
      </c>
    </row>
    <row r="19" spans="1:31" ht="12.75" x14ac:dyDescent="0.2">
      <c r="A19" s="13" t="s">
        <v>21</v>
      </c>
      <c r="B19" s="14" t="s">
        <v>22</v>
      </c>
      <c r="C19" s="19">
        <v>36</v>
      </c>
      <c r="D19" s="20">
        <v>84</v>
      </c>
      <c r="E19" s="20">
        <v>96</v>
      </c>
      <c r="F19" s="20">
        <v>90</v>
      </c>
      <c r="G19" s="20">
        <v>120</v>
      </c>
      <c r="H19" s="20">
        <v>980</v>
      </c>
      <c r="I19" s="20">
        <v>114</v>
      </c>
      <c r="J19" s="20">
        <v>84</v>
      </c>
      <c r="K19" s="16">
        <v>2661</v>
      </c>
      <c r="L19" s="16">
        <v>4272</v>
      </c>
      <c r="M19" s="16">
        <v>2196</v>
      </c>
      <c r="N19" s="16">
        <v>1725</v>
      </c>
      <c r="O19" s="16">
        <v>8483</v>
      </c>
      <c r="P19" s="16">
        <v>1650</v>
      </c>
      <c r="Q19" s="16">
        <v>3513</v>
      </c>
      <c r="R19" s="16">
        <v>1938</v>
      </c>
      <c r="S19" s="16">
        <v>1918</v>
      </c>
      <c r="T19" s="16">
        <v>1670</v>
      </c>
      <c r="U19" s="16">
        <v>2393</v>
      </c>
      <c r="V19" s="16">
        <v>1869</v>
      </c>
      <c r="W19" s="16">
        <v>4096</v>
      </c>
      <c r="X19" s="16">
        <v>3113</v>
      </c>
      <c r="Y19" s="16">
        <v>1192</v>
      </c>
      <c r="Z19" s="16">
        <v>1113</v>
      </c>
      <c r="AA19" s="16">
        <v>628</v>
      </c>
      <c r="AB19" s="16">
        <v>650</v>
      </c>
      <c r="AC19" s="16">
        <v>1165</v>
      </c>
      <c r="AD19" s="16">
        <v>1060.67326</v>
      </c>
      <c r="AE19" s="16">
        <v>2731</v>
      </c>
    </row>
    <row r="20" spans="1:31" ht="12.75" x14ac:dyDescent="0.2">
      <c r="A20" s="13" t="s">
        <v>23</v>
      </c>
      <c r="B20" s="14" t="s">
        <v>24</v>
      </c>
      <c r="C20" s="15">
        <v>23349</v>
      </c>
      <c r="D20" s="15">
        <v>29924</v>
      </c>
      <c r="E20" s="15">
        <v>33963</v>
      </c>
      <c r="F20" s="15">
        <v>33807</v>
      </c>
      <c r="G20" s="15">
        <v>39180</v>
      </c>
      <c r="H20" s="15">
        <v>43093</v>
      </c>
      <c r="I20" s="15">
        <v>44271</v>
      </c>
      <c r="J20" s="15">
        <v>59013</v>
      </c>
      <c r="K20" s="15">
        <v>63330</v>
      </c>
      <c r="L20" s="15">
        <v>80163</v>
      </c>
      <c r="M20" s="15">
        <v>83335</v>
      </c>
      <c r="N20" s="15">
        <v>87607</v>
      </c>
      <c r="O20" s="15">
        <v>105012</v>
      </c>
      <c r="P20" s="15">
        <v>112055</v>
      </c>
      <c r="Q20" s="15">
        <v>137563</v>
      </c>
      <c r="R20" s="15">
        <v>142885</v>
      </c>
      <c r="S20" s="15">
        <v>150094</v>
      </c>
      <c r="T20" s="15">
        <v>144369</v>
      </c>
      <c r="U20" s="15">
        <v>130084</v>
      </c>
      <c r="V20" s="15">
        <v>120925</v>
      </c>
      <c r="W20" s="15">
        <v>135125</v>
      </c>
      <c r="X20" s="15">
        <v>136515</v>
      </c>
      <c r="Y20" s="15">
        <v>126545</v>
      </c>
      <c r="Z20" s="15">
        <v>136280</v>
      </c>
      <c r="AA20" s="15">
        <v>142359</v>
      </c>
      <c r="AB20" s="15">
        <v>143538</v>
      </c>
      <c r="AC20" s="15">
        <v>154345</v>
      </c>
      <c r="AD20" s="15">
        <f>SUM(AD19,AD16)</f>
        <v>174129.18905000004</v>
      </c>
      <c r="AE20" s="15">
        <v>193163</v>
      </c>
    </row>
    <row r="21" spans="1:31" ht="12.75" x14ac:dyDescent="0.2">
      <c r="AA21" s="21"/>
      <c r="AB21" s="21"/>
    </row>
    <row r="22" spans="1:31" ht="12.75" x14ac:dyDescent="0.2">
      <c r="A22" s="22" t="s">
        <v>25</v>
      </c>
    </row>
    <row r="24" spans="1:31" x14ac:dyDescent="0.25">
      <c r="A24" s="1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11.3.2-Evolución del presupuest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2023-07-21T07:57:30Z</dcterms:modified>
</cp:coreProperties>
</file>